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2"/>
  </bookViews>
  <sheets>
    <sheet name="задание1" sheetId="1" r:id="rId1"/>
    <sheet name="задание2" sheetId="2" r:id="rId2"/>
    <sheet name="задание1с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<sst xmlns="http://schemas.openxmlformats.org/spreadsheetml/2006/main" count="44" uniqueCount="41">
  <si>
    <t>Список сотрудников фирмы</t>
  </si>
  <si>
    <t>№ п/п</t>
  </si>
  <si>
    <t>Фамилия</t>
  </si>
  <si>
    <t>Имя</t>
  </si>
  <si>
    <t>Отчество</t>
  </si>
  <si>
    <t>Дата рождения</t>
  </si>
  <si>
    <t>Дата зачисления</t>
  </si>
  <si>
    <t>1.</t>
  </si>
  <si>
    <t>Макаров</t>
  </si>
  <si>
    <t>Сергей</t>
  </si>
  <si>
    <t>Петрович</t>
  </si>
  <si>
    <t xml:space="preserve">Хаитова </t>
  </si>
  <si>
    <t>Гульнара</t>
  </si>
  <si>
    <t>Исламовна</t>
  </si>
  <si>
    <t>Эсенов</t>
  </si>
  <si>
    <t>Довлет</t>
  </si>
  <si>
    <t>Магтымович</t>
  </si>
  <si>
    <t>Фамилия И.О.</t>
  </si>
  <si>
    <t>Возраст</t>
  </si>
  <si>
    <t>Стаж</t>
  </si>
  <si>
    <t>Акеев</t>
  </si>
  <si>
    <t>Сейран</t>
  </si>
  <si>
    <t>Дмитриевич</t>
  </si>
  <si>
    <t>"обезъяны"</t>
  </si>
  <si>
    <t>"петуха"</t>
  </si>
  <si>
    <t>"собаки"</t>
  </si>
  <si>
    <t>"свиньи"</t>
  </si>
  <si>
    <t>"крысы"</t>
  </si>
  <si>
    <t>"быка"</t>
  </si>
  <si>
    <t>"тигра"</t>
  </si>
  <si>
    <t>"кролика"</t>
  </si>
  <si>
    <t>"дракона"</t>
  </si>
  <si>
    <t>"змеи"</t>
  </si>
  <si>
    <t>"лошади"</t>
  </si>
  <si>
    <t>"козы"</t>
  </si>
  <si>
    <t>Вы родились в год</t>
  </si>
  <si>
    <t>Хаитова Гульнара Исламовна</t>
  </si>
  <si>
    <t>поиск первого пробела</t>
  </si>
  <si>
    <t>фамилия и первый инициал</t>
  </si>
  <si>
    <t>второй инициал</t>
  </si>
  <si>
    <t>поиск второго пробела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</si>
</sst>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double"/>
      <bottom style="medium">
        <color indexed="8"/>
      </bottom>
    </border>
    <border>
      <left>
        <color indexed="63"/>
      </left>
      <right style="double"/>
      <top style="double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 style="double"/>
      <right style="medium"/>
      <top style="double"/>
      <bottom style="medium">
        <color indexed="8"/>
      </bottom>
    </border>
    <border>
      <left style="double"/>
      <right style="medium"/>
      <top>
        <color indexed="63"/>
      </top>
      <bottom style="medium">
        <color indexed="8"/>
      </bottom>
    </border>
    <border>
      <left style="double"/>
      <right style="medium"/>
      <top>
        <color indexed="63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15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0" fontId="2" fillId="0" borderId="20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1"/>
  <sheetViews>
    <sheetView workbookViewId="0" topLeftCell="A1">
      <selection activeCell="F7" sqref="F7"/>
    </sheetView>
  </sheetViews>
  <sheetFormatPr defaultColWidth="9.00390625" defaultRowHeight="12.75"/>
  <cols>
    <col min="1" max="1" width="14.375" style="0" customWidth="1"/>
    <col min="2" max="2" width="22.75390625" style="0" customWidth="1"/>
    <col min="3" max="3" width="23.875" style="0" customWidth="1"/>
    <col min="4" max="4" width="25.00390625" style="0" customWidth="1"/>
    <col min="5" max="5" width="14.375" style="0" customWidth="1"/>
    <col min="6" max="6" width="16.625" style="0" customWidth="1"/>
  </cols>
  <sheetData>
    <row r="3" spans="1:10" ht="13.5" thickBo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3.5" thickTop="1">
      <c r="A4" s="8" t="s">
        <v>0</v>
      </c>
      <c r="B4" s="9"/>
      <c r="C4" s="9"/>
      <c r="D4" s="9"/>
      <c r="E4" s="9"/>
      <c r="F4" s="10"/>
      <c r="G4" s="14"/>
      <c r="H4" s="14"/>
      <c r="I4" s="14"/>
      <c r="J4" s="14"/>
    </row>
    <row r="5" spans="1:6" ht="13.5" thickBot="1">
      <c r="A5" s="11"/>
      <c r="B5" s="12"/>
      <c r="C5" s="12"/>
      <c r="D5" s="12"/>
      <c r="E5" s="12"/>
      <c r="F5" s="13"/>
    </row>
    <row r="6" spans="1:6" ht="13.5" thickBot="1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3" t="s">
        <v>6</v>
      </c>
    </row>
    <row r="7" spans="1:6" ht="13.5" thickBot="1">
      <c r="A7" s="4" t="s">
        <v>7</v>
      </c>
      <c r="B7" s="5" t="s">
        <v>8</v>
      </c>
      <c r="C7" s="5" t="s">
        <v>9</v>
      </c>
      <c r="D7" s="5" t="s">
        <v>10</v>
      </c>
      <c r="E7" s="6">
        <v>14754</v>
      </c>
      <c r="F7" s="7">
        <v>33121</v>
      </c>
    </row>
    <row r="8" spans="1:6" ht="12.75" customHeight="1" thickBot="1">
      <c r="A8" s="4">
        <v>2</v>
      </c>
      <c r="B8" s="5" t="s">
        <v>11</v>
      </c>
      <c r="C8" s="5" t="s">
        <v>12</v>
      </c>
      <c r="D8" s="5" t="s">
        <v>13</v>
      </c>
      <c r="E8" s="6">
        <v>33701</v>
      </c>
      <c r="F8" s="7">
        <v>37136</v>
      </c>
    </row>
    <row r="9" spans="1:6" ht="13.5" thickBot="1">
      <c r="A9" s="4">
        <v>3</v>
      </c>
      <c r="B9" s="5" t="s">
        <v>14</v>
      </c>
      <c r="C9" s="5" t="s">
        <v>15</v>
      </c>
      <c r="D9" s="5" t="s">
        <v>16</v>
      </c>
      <c r="E9" s="6">
        <v>34641</v>
      </c>
      <c r="F9" s="7">
        <v>37136</v>
      </c>
    </row>
    <row r="10" spans="1:6" ht="13.5" thickBot="1">
      <c r="A10" s="4">
        <v>4</v>
      </c>
      <c r="B10" s="5" t="s">
        <v>20</v>
      </c>
      <c r="C10" s="5" t="s">
        <v>21</v>
      </c>
      <c r="D10" s="5" t="s">
        <v>22</v>
      </c>
      <c r="E10" s="6">
        <v>34641</v>
      </c>
      <c r="F10" s="7">
        <v>37136</v>
      </c>
    </row>
    <row r="15" ht="13.5" thickBot="1"/>
    <row r="16" spans="1:4" ht="46.5" thickBot="1" thickTop="1">
      <c r="A16" s="15" t="s">
        <v>0</v>
      </c>
      <c r="B16" s="20"/>
      <c r="C16" s="20"/>
      <c r="D16" s="21"/>
    </row>
    <row r="17" spans="1:4" ht="15.75" thickBot="1">
      <c r="A17" s="16" t="s">
        <v>1</v>
      </c>
      <c r="B17" s="17" t="s">
        <v>17</v>
      </c>
      <c r="C17" s="17" t="s">
        <v>18</v>
      </c>
      <c r="D17" s="18" t="s">
        <v>19</v>
      </c>
    </row>
    <row r="18" spans="1:4" ht="15.75" thickBot="1">
      <c r="A18" s="16" t="str">
        <f>A7</f>
        <v>1.</v>
      </c>
      <c r="B18" s="19" t="str">
        <f>B7&amp;" "&amp;LEFT(C7,1)&amp;"."&amp;LEFT(D7,1)&amp;"."</f>
        <v>Макаров С.П.</v>
      </c>
      <c r="C18" s="22">
        <f ca="1">YEAR(TODAY())-YEAR(E7)</f>
        <v>71</v>
      </c>
      <c r="D18" s="18">
        <f ca="1">TRUNC(_XLL.ДОЛЯГОДА(F7,TODAY(),1))</f>
        <v>20</v>
      </c>
    </row>
    <row r="19" spans="1:4" ht="16.5" customHeight="1" thickBot="1">
      <c r="A19" s="16">
        <f>A8</f>
        <v>2</v>
      </c>
      <c r="B19" s="19" t="str">
        <f>B8&amp;" "&amp;LEFT(C8,1)&amp;"."&amp;LEFT(D8,1)&amp;"."</f>
        <v>Хаитова  Г.И.</v>
      </c>
      <c r="C19" s="22">
        <f ca="1">YEAR(TODAY())-YEAR(E8)</f>
        <v>19</v>
      </c>
      <c r="D19" s="18">
        <f ca="1">TRUNC(_XLL.ДОЛЯГОДА(F8,TODAY(),1))</f>
        <v>9</v>
      </c>
    </row>
    <row r="20" spans="1:4" ht="15.75" thickBot="1">
      <c r="A20" s="16">
        <f>A9</f>
        <v>3</v>
      </c>
      <c r="B20" s="19" t="str">
        <f>B9&amp;" "&amp;LEFT(C9,1)&amp;"."&amp;LEFT(D9,1)&amp;"."</f>
        <v>Эсенов Д.М.</v>
      </c>
      <c r="C20" s="22">
        <f ca="1">YEAR(TODAY())-YEAR(E9)</f>
        <v>17</v>
      </c>
      <c r="D20" s="18">
        <f ca="1">TRUNC(_XLL.ДОЛЯГОДА(F9,TODAY(),1))</f>
        <v>9</v>
      </c>
    </row>
    <row r="21" spans="1:4" ht="21" customHeight="1" thickBot="1">
      <c r="A21" s="16">
        <f>A10</f>
        <v>4</v>
      </c>
      <c r="B21" s="19" t="str">
        <f>B10&amp;" "&amp;LEFT(C10,1)&amp;"."&amp;LEFT(D10,1)&amp;"."</f>
        <v>Акеев С.Д.</v>
      </c>
      <c r="C21" s="22">
        <f ca="1">YEAR(TODAY())-YEAR(E10)</f>
        <v>17</v>
      </c>
      <c r="D21" s="18">
        <f ca="1">TRUNC(_XLL.ДОЛЯГОДА(F10,TODAY(),1))</f>
        <v>9</v>
      </c>
    </row>
  </sheetData>
  <mergeCells count="1">
    <mergeCell ref="A4:F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14" sqref="B14"/>
    </sheetView>
  </sheetViews>
  <sheetFormatPr defaultColWidth="9.00390625" defaultRowHeight="12.75"/>
  <cols>
    <col min="1" max="1" width="14.125" style="0" customWidth="1"/>
    <col min="2" max="2" width="13.375" style="0" customWidth="1"/>
    <col min="3" max="3" width="13.125" style="0" customWidth="1"/>
    <col min="4" max="4" width="13.625" style="0" customWidth="1"/>
  </cols>
  <sheetData>
    <row r="1" spans="1:3" ht="14.25" thickBot="1" thickTop="1">
      <c r="A1" s="28" t="s">
        <v>5</v>
      </c>
      <c r="B1" s="23">
        <v>33701</v>
      </c>
      <c r="C1" s="24"/>
    </row>
    <row r="2" spans="1:3" ht="13.5" thickBot="1">
      <c r="A2" s="29"/>
      <c r="B2" s="25">
        <v>0</v>
      </c>
      <c r="C2" s="26" t="s">
        <v>23</v>
      </c>
    </row>
    <row r="3" spans="1:3" ht="13.5" thickBot="1">
      <c r="A3" s="29"/>
      <c r="B3" s="25">
        <v>1</v>
      </c>
      <c r="C3" s="26" t="s">
        <v>24</v>
      </c>
    </row>
    <row r="4" spans="1:3" ht="13.5" thickBot="1">
      <c r="A4" s="29"/>
      <c r="B4" s="25">
        <v>2</v>
      </c>
      <c r="C4" s="26" t="s">
        <v>25</v>
      </c>
    </row>
    <row r="5" spans="1:3" ht="13.5" thickBot="1">
      <c r="A5" s="29"/>
      <c r="B5" s="25">
        <v>3</v>
      </c>
      <c r="C5" s="26" t="s">
        <v>26</v>
      </c>
    </row>
    <row r="6" spans="1:3" ht="13.5" thickBot="1">
      <c r="A6" s="29"/>
      <c r="B6" s="25">
        <v>4</v>
      </c>
      <c r="C6" s="26" t="s">
        <v>27</v>
      </c>
    </row>
    <row r="7" spans="1:3" ht="13.5" thickBot="1">
      <c r="A7" s="29"/>
      <c r="B7" s="25">
        <v>5</v>
      </c>
      <c r="C7" s="26" t="s">
        <v>28</v>
      </c>
    </row>
    <row r="8" spans="1:3" ht="13.5" thickBot="1">
      <c r="A8" s="29"/>
      <c r="B8" s="25">
        <v>6</v>
      </c>
      <c r="C8" s="26" t="s">
        <v>29</v>
      </c>
    </row>
    <row r="9" spans="1:3" ht="13.5" thickBot="1">
      <c r="A9" s="29"/>
      <c r="B9" s="25">
        <v>7</v>
      </c>
      <c r="C9" s="26" t="s">
        <v>30</v>
      </c>
    </row>
    <row r="10" spans="1:3" ht="13.5" thickBot="1">
      <c r="A10" s="29"/>
      <c r="B10" s="25">
        <v>8</v>
      </c>
      <c r="C10" s="26" t="s">
        <v>31</v>
      </c>
    </row>
    <row r="11" spans="1:3" ht="13.5" thickBot="1">
      <c r="A11" s="29"/>
      <c r="B11" s="25">
        <v>9</v>
      </c>
      <c r="C11" s="26" t="s">
        <v>32</v>
      </c>
    </row>
    <row r="12" spans="1:3" ht="13.5" thickBot="1">
      <c r="A12" s="29"/>
      <c r="B12" s="25">
        <v>10</v>
      </c>
      <c r="C12" s="26" t="s">
        <v>33</v>
      </c>
    </row>
    <row r="13" spans="1:3" ht="13.5" thickBot="1">
      <c r="A13" s="29"/>
      <c r="B13" s="25">
        <v>11</v>
      </c>
      <c r="C13" s="26" t="s">
        <v>34</v>
      </c>
    </row>
    <row r="14" spans="1:2" ht="26.25" thickBot="1">
      <c r="A14" s="30" t="s">
        <v>35</v>
      </c>
      <c r="B14" s="27" t="str">
        <f>VLOOKUP(MOD(YEAR(B1),12),B2:C13,2)</f>
        <v>"обезъяны"</v>
      </c>
    </row>
    <row r="15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26.75390625" style="0" customWidth="1"/>
    <col min="2" max="2" width="18.625" style="0" customWidth="1"/>
  </cols>
  <sheetData>
    <row r="1" ht="12.75">
      <c r="A1" t="s">
        <v>36</v>
      </c>
    </row>
    <row r="2" spans="1:2" ht="12.75">
      <c r="A2" t="s">
        <v>37</v>
      </c>
      <c r="B2">
        <f>SEARCH(" ",A1)</f>
        <v>8</v>
      </c>
    </row>
    <row r="3" spans="1:2" ht="12.75">
      <c r="A3" t="s">
        <v>38</v>
      </c>
      <c r="B3" t="str">
        <f>LEFT(A1,B2+1)&amp;"."</f>
        <v>Хаитова Г.</v>
      </c>
    </row>
    <row r="4" spans="1:2" ht="12.75">
      <c r="A4" t="s">
        <v>40</v>
      </c>
      <c r="B4">
        <f>SEARCH(" ",A1,B2+1)</f>
        <v>17</v>
      </c>
    </row>
    <row r="5" spans="1:2" ht="12.75">
      <c r="A5" t="s">
        <v>39</v>
      </c>
      <c r="B5" t="str">
        <f>MID(A1,B4+1,1)&amp;"."</f>
        <v>И.</v>
      </c>
    </row>
    <row r="6" ht="12.75">
      <c r="B6" t="str">
        <f>B3&amp;B5</f>
        <v>Хаитова Г.И.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2011-02-19T12:33:18Z</dcterms:created>
  <dcterms:modified xsi:type="dcterms:W3CDTF">2011-02-19T14:20:32Z</dcterms:modified>
  <cp:category/>
  <cp:version/>
  <cp:contentType/>
  <cp:contentStatus/>
</cp:coreProperties>
</file>